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附件1!$A$3:$O$3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<sst xmlns="http://schemas.openxmlformats.org/spreadsheetml/2006/main" count="118" uniqueCount="60">
  <si>
    <t>附件</t>
  </si>
  <si>
    <t xml:space="preserve">宁德市调整部分医疗服务项目价格表
</t>
  </si>
  <si>
    <t>国家结算编码</t>
  </si>
  <si>
    <t>项目编码</t>
  </si>
  <si>
    <t>财务
项目</t>
  </si>
  <si>
    <t>财务编码</t>
  </si>
  <si>
    <t>病案项目</t>
  </si>
  <si>
    <t>病案编码</t>
  </si>
  <si>
    <t>项目名称</t>
  </si>
  <si>
    <t>项目内涵</t>
  </si>
  <si>
    <t>除外内容</t>
  </si>
  <si>
    <t>计价单位</t>
  </si>
  <si>
    <t>价格  （三甲）</t>
  </si>
  <si>
    <t>价格 （三甲以下）</t>
  </si>
  <si>
    <t>价格 （基层）</t>
  </si>
  <si>
    <t>宁德市说明</t>
  </si>
  <si>
    <t>医保属性</t>
  </si>
  <si>
    <t>本级先行自付比例</t>
  </si>
  <si>
    <t>限用
范围</t>
  </si>
  <si>
    <t>002504040100200-250404010</t>
  </si>
  <si>
    <t>250404010</t>
  </si>
  <si>
    <t>化验费</t>
  </si>
  <si>
    <t>06</t>
  </si>
  <si>
    <t>实验室诊断费</t>
  </si>
  <si>
    <t>细胞角蛋白19片段测定（CYFRA21-1）</t>
  </si>
  <si>
    <t>包括细胞角蛋白18片段测定</t>
  </si>
  <si>
    <t>项</t>
  </si>
  <si>
    <t>化学发光法三甲医院50元，三甲以下医院45元</t>
  </si>
  <si>
    <t>医保</t>
  </si>
  <si>
    <t>002504040100100-25040401001</t>
  </si>
  <si>
    <t>25040401001</t>
  </si>
  <si>
    <t>细胞角蛋白19片段测定（化学发光法）</t>
  </si>
  <si>
    <t>002504040100200-25040401002</t>
  </si>
  <si>
    <t>25040401002</t>
  </si>
  <si>
    <t>细胞角蛋白18片段测定</t>
  </si>
  <si>
    <t>含18片段M30和18片段M65</t>
  </si>
  <si>
    <t>002503100570000-250301031</t>
  </si>
  <si>
    <t>250301031</t>
  </si>
  <si>
    <t>胃泌素释放肽前体（ProGRP）测定</t>
  </si>
  <si>
    <t>样本类型：血液。样本采集、签收、处理，定标和质控，检测样本，审核结果，录入实验室信息系统或人工登记，发送报告；按规定处理废弃物；接受临床相关咨询。</t>
  </si>
  <si>
    <t>002504040090200-250404009</t>
  </si>
  <si>
    <t>250404009</t>
  </si>
  <si>
    <t>神经元特异性烯醇化酶测定（NSE）</t>
  </si>
  <si>
    <t>指各种免疫学方法</t>
  </si>
  <si>
    <t>002504040090100-25040400901</t>
  </si>
  <si>
    <t>25040400901</t>
  </si>
  <si>
    <t>神经元特异性烯醇化酶测定（NS）（化学发光法）</t>
  </si>
  <si>
    <t>002504040120100-250404012</t>
  </si>
  <si>
    <t>250404012</t>
  </si>
  <si>
    <t>鳞状细胞癌相关抗原测定（SCC）</t>
  </si>
  <si>
    <t>002504040120200-25040401201</t>
  </si>
  <si>
    <t>25040401201</t>
  </si>
  <si>
    <t>鳞状细胞癌相关抗原测定（化学发光法）（SCC）</t>
  </si>
  <si>
    <t>002504040060200-25040400601</t>
  </si>
  <si>
    <t>25040400601</t>
  </si>
  <si>
    <t>游离前列腺特异性抗原测定（FPSA）（化学发光法）</t>
  </si>
  <si>
    <t>002504040070000-250404007</t>
  </si>
  <si>
    <t>250404007</t>
  </si>
  <si>
    <t>复合前列腺特异性抗原（CPSA）测定</t>
  </si>
  <si>
    <t/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</si>
</sst>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/>
    <xf numFmtId="0" fontId="11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47" applyNumberFormat="1" applyFont="1" applyFill="1" applyBorder="1" applyAlignment="1">
      <alignment horizontal="center" vertical="center" wrapText="1"/>
    </xf>
    <xf numFmtId="0" fontId="2" fillId="0" borderId="2" xfId="47" applyFont="1" applyFill="1" applyBorder="1" applyAlignment="1">
      <alignment horizontal="left" vertical="center" wrapText="1"/>
    </xf>
    <xf numFmtId="49" fontId="6" fillId="0" borderId="2" xfId="47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47" applyFont="1" applyFill="1" applyBorder="1" applyAlignment="1">
      <alignment horizontal="center" vertical="center" wrapText="1"/>
    </xf>
    <xf numFmtId="49" fontId="7" fillId="0" borderId="1" xfId="47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2" fillId="0" borderId="2" xfId="47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176" fontId="6" fillId="0" borderId="2" xfId="47" applyNumberFormat="1" applyFont="1" applyFill="1" applyBorder="1" applyAlignment="1">
      <alignment horizontal="center" vertical="center" wrapText="1"/>
    </xf>
    <xf numFmtId="0" fontId="6" fillId="0" borderId="2" xfId="47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9" fillId="0" borderId="2" xfId="47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13"/>
  <sheetViews>
    <sheetView tabSelected="1" workbookViewId="0">
      <selection activeCell="A1" sqref="A1"/>
    </sheetView>
  </sheetViews>
  <sheetFormatPr defaultColWidth="9" defaultRowHeight="13.5"/>
  <cols>
    <col min="1" max="1" width="14" style="4" customWidth="1"/>
    <col min="2" max="2" width="11.375" style="1" customWidth="1"/>
    <col min="3" max="3" width="7.625" style="4" customWidth="1"/>
    <col min="4" max="4" width="6.75" style="4" customWidth="1"/>
    <col min="5" max="5" width="5.04166666666667" style="4" customWidth="1"/>
    <col min="6" max="6" width="6.5" style="4" customWidth="1"/>
    <col min="7" max="7" width="11.7333333333333" style="4" customWidth="1"/>
    <col min="8" max="8" width="17.625" style="4" customWidth="1"/>
    <col min="9" max="13" width="9" style="4"/>
    <col min="14" max="14" width="16.75" style="4" customWidth="1"/>
    <col min="15" max="15" width="9" style="4"/>
    <col min="16" max="16" width="8.375" style="4" customWidth="1"/>
    <col min="17" max="17" width="9.125" style="4" customWidth="1"/>
    <col min="18" max="16384" width="9" style="4"/>
  </cols>
  <sheetData>
    <row r="1" ht="17" customHeight="1" spans="1:1">
      <c r="A1" s="5" t="s">
        <v>0</v>
      </c>
    </row>
    <row r="2" ht="27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40.5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4" t="s">
        <v>10</v>
      </c>
      <c r="J3" s="7" t="s">
        <v>11</v>
      </c>
      <c r="K3" s="7" t="s">
        <v>12</v>
      </c>
      <c r="L3" s="7" t="s">
        <v>13</v>
      </c>
      <c r="M3" s="15" t="s">
        <v>14</v>
      </c>
      <c r="N3" s="15" t="s">
        <v>15</v>
      </c>
      <c r="O3" s="16" t="s">
        <v>16</v>
      </c>
      <c r="P3" s="17" t="s">
        <v>17</v>
      </c>
      <c r="Q3" s="16" t="s">
        <v>18</v>
      </c>
    </row>
    <row r="4" s="2" customFormat="1" ht="48" spans="1:54">
      <c r="A4" s="8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22</v>
      </c>
      <c r="G4" s="9" t="s">
        <v>24</v>
      </c>
      <c r="H4" s="10" t="s">
        <v>25</v>
      </c>
      <c r="I4" s="9"/>
      <c r="J4" s="9" t="s">
        <v>26</v>
      </c>
      <c r="K4" s="18">
        <v>30</v>
      </c>
      <c r="L4" s="18">
        <f>K4*0.9</f>
        <v>27</v>
      </c>
      <c r="M4" s="18">
        <v>23</v>
      </c>
      <c r="N4" s="13" t="s">
        <v>27</v>
      </c>
      <c r="O4" s="8" t="s">
        <v>28</v>
      </c>
      <c r="P4" s="19">
        <v>0.1</v>
      </c>
      <c r="Q4" s="8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</row>
    <row r="5" s="3" customFormat="1" ht="36" spans="1:17">
      <c r="A5" s="8" t="s">
        <v>29</v>
      </c>
      <c r="B5" s="11" t="s">
        <v>30</v>
      </c>
      <c r="C5" s="11" t="s">
        <v>21</v>
      </c>
      <c r="D5" s="11" t="s">
        <v>22</v>
      </c>
      <c r="E5" s="11" t="s">
        <v>23</v>
      </c>
      <c r="F5" s="11" t="s">
        <v>22</v>
      </c>
      <c r="G5" s="11" t="s">
        <v>31</v>
      </c>
      <c r="H5" s="11"/>
      <c r="I5" s="11"/>
      <c r="J5" s="11" t="s">
        <v>26</v>
      </c>
      <c r="K5" s="20">
        <v>50</v>
      </c>
      <c r="L5" s="18">
        <f t="shared" ref="L5:L13" si="0">K5*0.9</f>
        <v>45</v>
      </c>
      <c r="M5" s="18">
        <v>38</v>
      </c>
      <c r="N5" s="21"/>
      <c r="O5" s="22" t="s">
        <v>28</v>
      </c>
      <c r="P5" s="23">
        <v>0.1</v>
      </c>
      <c r="Q5" s="22"/>
    </row>
    <row r="6" s="2" customFormat="1" ht="36" spans="1:54">
      <c r="A6" s="12" t="s">
        <v>32</v>
      </c>
      <c r="B6" s="9" t="s">
        <v>33</v>
      </c>
      <c r="C6" s="13" t="s">
        <v>21</v>
      </c>
      <c r="D6" s="13" t="s">
        <v>22</v>
      </c>
      <c r="E6" s="13" t="s">
        <v>23</v>
      </c>
      <c r="F6" s="13" t="s">
        <v>22</v>
      </c>
      <c r="G6" s="10" t="s">
        <v>34</v>
      </c>
      <c r="H6" s="10" t="s">
        <v>35</v>
      </c>
      <c r="I6" s="10"/>
      <c r="J6" s="13" t="s">
        <v>26</v>
      </c>
      <c r="K6" s="24">
        <v>30</v>
      </c>
      <c r="L6" s="18">
        <f t="shared" si="0"/>
        <v>27</v>
      </c>
      <c r="M6" s="18">
        <v>23</v>
      </c>
      <c r="N6" s="10"/>
      <c r="O6" s="8" t="s">
        <v>28</v>
      </c>
      <c r="P6" s="19">
        <v>0.1</v>
      </c>
      <c r="Q6" s="27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</row>
    <row r="7" s="3" customFormat="1" ht="132" spans="1:17">
      <c r="A7" s="8" t="s">
        <v>36</v>
      </c>
      <c r="B7" s="11" t="s">
        <v>37</v>
      </c>
      <c r="C7" s="11" t="s">
        <v>21</v>
      </c>
      <c r="D7" s="11" t="s">
        <v>22</v>
      </c>
      <c r="E7" s="11" t="s">
        <v>23</v>
      </c>
      <c r="F7" s="11" t="s">
        <v>22</v>
      </c>
      <c r="G7" s="11" t="s">
        <v>38</v>
      </c>
      <c r="H7" s="11" t="s">
        <v>39</v>
      </c>
      <c r="I7" s="11"/>
      <c r="J7" s="11" t="s">
        <v>26</v>
      </c>
      <c r="K7" s="20">
        <v>50</v>
      </c>
      <c r="L7" s="18">
        <f t="shared" si="0"/>
        <v>45</v>
      </c>
      <c r="M7" s="18">
        <v>38</v>
      </c>
      <c r="N7" s="21"/>
      <c r="O7" s="22" t="s">
        <v>28</v>
      </c>
      <c r="P7" s="23">
        <v>0.1</v>
      </c>
      <c r="Q7" s="22"/>
    </row>
    <row r="8" s="3" customFormat="1" ht="38.25" spans="1:17">
      <c r="A8" s="8" t="s">
        <v>40</v>
      </c>
      <c r="B8" s="11" t="s">
        <v>41</v>
      </c>
      <c r="C8" s="11" t="s">
        <v>21</v>
      </c>
      <c r="D8" s="11" t="s">
        <v>22</v>
      </c>
      <c r="E8" s="11" t="s">
        <v>23</v>
      </c>
      <c r="F8" s="11" t="s">
        <v>22</v>
      </c>
      <c r="G8" s="11" t="s">
        <v>42</v>
      </c>
      <c r="H8" s="11" t="s">
        <v>43</v>
      </c>
      <c r="I8" s="11"/>
      <c r="J8" s="11" t="s">
        <v>26</v>
      </c>
      <c r="K8" s="20">
        <v>30</v>
      </c>
      <c r="L8" s="18">
        <f t="shared" si="0"/>
        <v>27</v>
      </c>
      <c r="M8" s="18">
        <v>23</v>
      </c>
      <c r="N8" s="25" t="s">
        <v>27</v>
      </c>
      <c r="O8" s="22" t="s">
        <v>28</v>
      </c>
      <c r="P8" s="23">
        <v>0.1</v>
      </c>
      <c r="Q8" s="22"/>
    </row>
    <row r="9" s="3" customFormat="1" ht="48" spans="1:17">
      <c r="A9" s="8" t="s">
        <v>44</v>
      </c>
      <c r="B9" s="11" t="s">
        <v>45</v>
      </c>
      <c r="C9" s="11" t="s">
        <v>21</v>
      </c>
      <c r="D9" s="11" t="s">
        <v>22</v>
      </c>
      <c r="E9" s="11" t="s">
        <v>23</v>
      </c>
      <c r="F9" s="11" t="s">
        <v>22</v>
      </c>
      <c r="G9" s="11" t="s">
        <v>46</v>
      </c>
      <c r="H9" s="11"/>
      <c r="I9" s="11"/>
      <c r="J9" s="11" t="s">
        <v>26</v>
      </c>
      <c r="K9" s="20">
        <v>50</v>
      </c>
      <c r="L9" s="18">
        <f t="shared" si="0"/>
        <v>45</v>
      </c>
      <c r="M9" s="18">
        <v>38</v>
      </c>
      <c r="N9" s="13"/>
      <c r="O9" s="22" t="s">
        <v>28</v>
      </c>
      <c r="P9" s="23">
        <v>0.1</v>
      </c>
      <c r="Q9" s="22"/>
    </row>
    <row r="10" s="3" customFormat="1" ht="38.25" spans="1:17">
      <c r="A10" s="8" t="s">
        <v>47</v>
      </c>
      <c r="B10" s="11" t="s">
        <v>48</v>
      </c>
      <c r="C10" s="11" t="s">
        <v>21</v>
      </c>
      <c r="D10" s="11" t="s">
        <v>22</v>
      </c>
      <c r="E10" s="11" t="s">
        <v>23</v>
      </c>
      <c r="F10" s="11" t="s">
        <v>22</v>
      </c>
      <c r="G10" s="11" t="s">
        <v>49</v>
      </c>
      <c r="H10" s="11" t="s">
        <v>43</v>
      </c>
      <c r="I10" s="11"/>
      <c r="J10" s="11" t="s">
        <v>26</v>
      </c>
      <c r="K10" s="20">
        <v>30</v>
      </c>
      <c r="L10" s="18">
        <f t="shared" si="0"/>
        <v>27</v>
      </c>
      <c r="M10" s="18">
        <v>23</v>
      </c>
      <c r="N10" s="25" t="s">
        <v>27</v>
      </c>
      <c r="O10" s="22" t="s">
        <v>28</v>
      </c>
      <c r="P10" s="23">
        <v>0.1</v>
      </c>
      <c r="Q10" s="22"/>
    </row>
    <row r="11" s="3" customFormat="1" ht="48" spans="1:17">
      <c r="A11" s="8" t="s">
        <v>50</v>
      </c>
      <c r="B11" s="11" t="s">
        <v>51</v>
      </c>
      <c r="C11" s="11" t="s">
        <v>21</v>
      </c>
      <c r="D11" s="11" t="s">
        <v>22</v>
      </c>
      <c r="E11" s="11" t="s">
        <v>23</v>
      </c>
      <c r="F11" s="11" t="s">
        <v>22</v>
      </c>
      <c r="G11" s="11" t="s">
        <v>52</v>
      </c>
      <c r="H11" s="11"/>
      <c r="I11" s="11"/>
      <c r="J11" s="11" t="s">
        <v>26</v>
      </c>
      <c r="K11" s="20">
        <v>50</v>
      </c>
      <c r="L11" s="18">
        <f t="shared" si="0"/>
        <v>45</v>
      </c>
      <c r="M11" s="18">
        <v>38</v>
      </c>
      <c r="N11" s="13"/>
      <c r="O11" s="22" t="s">
        <v>28</v>
      </c>
      <c r="P11" s="23">
        <v>0.1</v>
      </c>
      <c r="Q11" s="22"/>
    </row>
    <row r="12" s="3" customFormat="1" ht="48" spans="1:17">
      <c r="A12" s="8" t="s">
        <v>53</v>
      </c>
      <c r="B12" s="11" t="s">
        <v>54</v>
      </c>
      <c r="C12" s="11" t="s">
        <v>21</v>
      </c>
      <c r="D12" s="11" t="s">
        <v>22</v>
      </c>
      <c r="E12" s="11" t="s">
        <v>23</v>
      </c>
      <c r="F12" s="11" t="s">
        <v>22</v>
      </c>
      <c r="G12" s="11" t="s">
        <v>55</v>
      </c>
      <c r="H12" s="11"/>
      <c r="I12" s="11"/>
      <c r="J12" s="11" t="s">
        <v>26</v>
      </c>
      <c r="K12" s="20">
        <v>50</v>
      </c>
      <c r="L12" s="18">
        <f t="shared" si="0"/>
        <v>45</v>
      </c>
      <c r="M12" s="18">
        <v>38</v>
      </c>
      <c r="N12" s="21"/>
      <c r="O12" s="22" t="s">
        <v>28</v>
      </c>
      <c r="P12" s="23">
        <v>0.1</v>
      </c>
      <c r="Q12" s="22"/>
    </row>
    <row r="13" s="3" customFormat="1" ht="36" spans="1:17">
      <c r="A13" s="8" t="s">
        <v>56</v>
      </c>
      <c r="B13" s="11" t="s">
        <v>57</v>
      </c>
      <c r="C13" s="11" t="s">
        <v>21</v>
      </c>
      <c r="D13" s="11" t="s">
        <v>22</v>
      </c>
      <c r="E13" s="11" t="s">
        <v>23</v>
      </c>
      <c r="F13" s="11" t="s">
        <v>22</v>
      </c>
      <c r="G13" s="11" t="s">
        <v>58</v>
      </c>
      <c r="H13" s="11" t="s">
        <v>59</v>
      </c>
      <c r="I13" s="11"/>
      <c r="J13" s="11" t="s">
        <v>26</v>
      </c>
      <c r="K13" s="20">
        <v>30</v>
      </c>
      <c r="L13" s="18">
        <f t="shared" si="0"/>
        <v>27</v>
      </c>
      <c r="M13" s="18">
        <v>23</v>
      </c>
      <c r="N13" s="21"/>
      <c r="O13" s="22" t="s">
        <v>28</v>
      </c>
      <c r="P13" s="23">
        <v>0.1</v>
      </c>
      <c r="Q13" s="22"/>
    </row>
  </sheetData>
  <mergeCells count="1">
    <mergeCell ref="A2:Q2"/>
  </mergeCells>
  <pageMargins left="0.314583333333333" right="0.275" top="0.275" bottom="0.393055555555556" header="0.156944444444444" footer="0.0388888888888889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黄珊</cp:lastModifiedBy>
  <dcterms:created xsi:type="dcterms:W3CDTF">2024-11-18T07:48:00Z</dcterms:created>
  <dcterms:modified xsi:type="dcterms:W3CDTF">2024-11-29T06:54:36Z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B99DABDE48244DF28A67ADFD3E4F3740_13</vt:lpwstr>
  </property>
  <property fmtid="{D5CDD505-2E9C-101B-9397-08002B2CF9AE}" pid="3" name="KSOProductBuildVer">
    <vt:lpwstr>2052-11.1.0.9208</vt:lpwstr>
  </property>
</Properties>
</file>